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rabow/Dropbox/Mac (2)/Desktop/MERI/Admin/Funding/MZHF Community/2023/Full Proposal/Submitted Materials/"/>
    </mc:Choice>
  </mc:AlternateContent>
  <xr:revisionPtr revIDLastSave="0" documentId="8_{2AA4AC5A-F6BE-E243-BB53-D24226946A20}" xr6:coauthVersionLast="47" xr6:coauthVersionMax="47" xr10:uidLastSave="{00000000-0000-0000-0000-000000000000}"/>
  <bookViews>
    <workbookView xWindow="7120" yWindow="960" windowWidth="30240" windowHeight="17080" xr2:uid="{0C2322AE-DD15-5B4F-B9B7-016AE0E2FBEE}"/>
  </bookViews>
  <sheets>
    <sheet name="SFAAFBC Budget 23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B8" i="1"/>
</calcChain>
</file>

<file path=xl/sharedStrings.xml><?xml version="1.0" encoding="utf-8"?>
<sst xmlns="http://schemas.openxmlformats.org/spreadsheetml/2006/main" count="30" uniqueCount="30">
  <si>
    <t xml:space="preserve">Church Stipends, 21 Liasions and 5 youth media team monthly stipends </t>
  </si>
  <si>
    <t>Feeding  5000</t>
  </si>
  <si>
    <t>Turkeys, produce boxes, senior meals, gift cards, equipment, marketing, van rentals</t>
  </si>
  <si>
    <t>Fiscal Sponsor Indirect Fees</t>
  </si>
  <si>
    <t>Projected Revenue</t>
  </si>
  <si>
    <t>Corporate</t>
  </si>
  <si>
    <t>Government</t>
  </si>
  <si>
    <t>Salaries and Wages</t>
  </si>
  <si>
    <t>Employer Taxes and EE Benefits</t>
  </si>
  <si>
    <t>Consultants and Subcontractors</t>
  </si>
  <si>
    <t xml:space="preserve">Budget Justification </t>
  </si>
  <si>
    <t>Print Materials, electronic software, food distribution materials</t>
  </si>
  <si>
    <t>Stipends &amp; Honorariums</t>
  </si>
  <si>
    <t>Food Expenses</t>
  </si>
  <si>
    <t>Prepard meals and gift cards</t>
  </si>
  <si>
    <t>Crankstart, Hellman Foundation, Kelson,  Schwab Charitable</t>
  </si>
  <si>
    <t>Rafiki, Calvary Presbyterian</t>
  </si>
  <si>
    <t xml:space="preserve">City and County of SF, </t>
  </si>
  <si>
    <t>Programs</t>
  </si>
  <si>
    <t xml:space="preserve">exeutive coaching, leadership development </t>
  </si>
  <si>
    <t xml:space="preserve">Organizations </t>
  </si>
  <si>
    <t>Private</t>
  </si>
  <si>
    <t>Individual donors</t>
  </si>
  <si>
    <t xml:space="preserve">Budget </t>
  </si>
  <si>
    <t>Projected Expenses</t>
  </si>
  <si>
    <t xml:space="preserve">Executive Director, Operations Directors, Admin, Lead Liasion, </t>
  </si>
  <si>
    <t xml:space="preserve">San Franacisco African American Faith Based Coalition 2023-24 Budget and Budget Justification </t>
  </si>
  <si>
    <t>Supplies</t>
  </si>
  <si>
    <t>Foundation Admin Fee</t>
  </si>
  <si>
    <t xml:space="preserve">Mental Health, Technology,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</si>
</sst>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4" fillId="0" borderId="0" xfId="0" applyNumberFormat="1" applyFont="1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D6BCA-6296-2B45-9ACE-BB2B869E4094}">
  <dimension ref="A1:K23"/>
  <sheetViews>
    <sheetView tabSelected="1" workbookViewId="0">
      <selection activeCell="B26" sqref="B26"/>
    </sheetView>
  </sheetViews>
  <sheetFormatPr baseColWidth="10" defaultRowHeight="16" x14ac:dyDescent="0.2"/>
  <cols>
    <col min="1" max="1" width="34.5" customWidth="1"/>
    <col min="2" max="2" width="25.1640625" customWidth="1"/>
    <col min="3" max="3" width="70" customWidth="1"/>
    <col min="4" max="4" width="22.5" customWidth="1"/>
    <col min="5" max="5" width="20.83203125" customWidth="1"/>
    <col min="6" max="6" width="26.33203125" customWidth="1"/>
    <col min="7" max="7" width="19.6640625" customWidth="1"/>
    <col min="8" max="8" width="14.83203125" customWidth="1"/>
    <col min="9" max="9" width="21.33203125" customWidth="1"/>
    <col min="10" max="10" width="18.83203125" customWidth="1"/>
    <col min="11" max="11" width="20.5" customWidth="1"/>
  </cols>
  <sheetData>
    <row r="1" spans="1:11" ht="21" x14ac:dyDescent="0.25">
      <c r="A1" s="14" t="s">
        <v>26</v>
      </c>
      <c r="B1" s="14"/>
      <c r="C1" s="14"/>
    </row>
    <row r="2" spans="1:11" x14ac:dyDescent="0.2">
      <c r="A2" s="7" t="s">
        <v>23</v>
      </c>
      <c r="B2" s="8"/>
      <c r="C2" s="7" t="s">
        <v>10</v>
      </c>
      <c r="E2" s="2"/>
      <c r="F2" s="2"/>
      <c r="G2" s="2"/>
      <c r="H2" s="2"/>
      <c r="I2" s="2"/>
      <c r="J2" s="2"/>
      <c r="K2" s="2"/>
    </row>
    <row r="3" spans="1:11" x14ac:dyDescent="0.2">
      <c r="A3" s="6" t="s">
        <v>4</v>
      </c>
      <c r="B3" s="9"/>
      <c r="C3" s="6"/>
      <c r="D3" s="6"/>
      <c r="E3" s="2"/>
      <c r="F3" s="3"/>
      <c r="G3" s="3"/>
      <c r="H3" s="3"/>
      <c r="I3" s="3"/>
      <c r="J3" s="3"/>
      <c r="K3" s="3">
        <v>0</v>
      </c>
    </row>
    <row r="4" spans="1:11" x14ac:dyDescent="0.2">
      <c r="A4" t="s">
        <v>5</v>
      </c>
      <c r="B4" s="10">
        <v>700000</v>
      </c>
      <c r="C4" t="s">
        <v>15</v>
      </c>
      <c r="E4" s="3"/>
      <c r="F4" s="4"/>
      <c r="G4" s="3"/>
      <c r="H4" s="3"/>
      <c r="I4" s="3"/>
      <c r="J4" s="3"/>
      <c r="K4" s="4">
        <v>113500</v>
      </c>
    </row>
    <row r="5" spans="1:11" x14ac:dyDescent="0.2">
      <c r="A5" t="s">
        <v>21</v>
      </c>
      <c r="B5" s="10">
        <v>130000</v>
      </c>
      <c r="C5" t="s">
        <v>22</v>
      </c>
      <c r="E5" s="3"/>
      <c r="F5" s="4"/>
      <c r="G5" s="3"/>
      <c r="H5" s="3"/>
      <c r="I5" s="3"/>
      <c r="J5" s="3"/>
      <c r="K5" s="4"/>
    </row>
    <row r="6" spans="1:11" x14ac:dyDescent="0.2">
      <c r="A6" t="s">
        <v>20</v>
      </c>
      <c r="B6" s="10">
        <v>150000</v>
      </c>
      <c r="C6" t="s">
        <v>16</v>
      </c>
      <c r="E6" s="3"/>
      <c r="F6" s="4"/>
      <c r="G6" s="3"/>
      <c r="H6" s="4"/>
      <c r="I6" s="3"/>
      <c r="J6" s="3"/>
      <c r="K6" s="4">
        <v>45999.56</v>
      </c>
    </row>
    <row r="7" spans="1:11" x14ac:dyDescent="0.2">
      <c r="A7" t="s">
        <v>6</v>
      </c>
      <c r="B7" s="10">
        <v>800000</v>
      </c>
      <c r="C7" s="1" t="s">
        <v>17</v>
      </c>
      <c r="E7" s="3"/>
      <c r="F7" s="3"/>
      <c r="G7" s="3"/>
      <c r="H7" s="3"/>
      <c r="I7" s="3"/>
      <c r="J7" s="4"/>
      <c r="K7" s="4">
        <v>485192.35</v>
      </c>
    </row>
    <row r="8" spans="1:11" x14ac:dyDescent="0.2">
      <c r="B8" s="11">
        <f>SUM(B3:B7)</f>
        <v>1780000</v>
      </c>
      <c r="C8" s="1"/>
      <c r="E8" s="3"/>
      <c r="F8" s="4"/>
      <c r="G8" s="3"/>
      <c r="H8" s="4"/>
      <c r="I8" s="3"/>
      <c r="J8" s="4"/>
      <c r="K8" s="4">
        <v>731191.91</v>
      </c>
    </row>
    <row r="9" spans="1:11" x14ac:dyDescent="0.2">
      <c r="B9" s="11"/>
      <c r="C9" s="1"/>
      <c r="E9" s="3"/>
      <c r="F9" s="4"/>
      <c r="G9" s="3"/>
      <c r="H9" s="4"/>
      <c r="I9" s="3"/>
      <c r="J9" s="4"/>
      <c r="K9" s="4"/>
    </row>
    <row r="10" spans="1:11" x14ac:dyDescent="0.2">
      <c r="A10" s="6" t="s">
        <v>24</v>
      </c>
      <c r="B10" s="12"/>
      <c r="E10" s="2"/>
      <c r="F10" s="2"/>
      <c r="G10" s="2"/>
      <c r="H10" s="2"/>
      <c r="I10" s="2"/>
      <c r="J10" s="2"/>
      <c r="K10" s="2"/>
    </row>
    <row r="11" spans="1:11" x14ac:dyDescent="0.2">
      <c r="A11" t="s">
        <v>7</v>
      </c>
      <c r="B11" s="10">
        <v>224000</v>
      </c>
      <c r="C11" s="1" t="s">
        <v>25</v>
      </c>
      <c r="D11" s="1"/>
      <c r="E11" s="3"/>
      <c r="F11" s="3"/>
      <c r="G11" s="3"/>
      <c r="H11" s="3"/>
      <c r="I11" s="3"/>
      <c r="J11" s="3"/>
      <c r="K11" s="4">
        <v>148257.65</v>
      </c>
    </row>
    <row r="12" spans="1:11" x14ac:dyDescent="0.2">
      <c r="A12" t="s">
        <v>8</v>
      </c>
      <c r="B12" s="10">
        <v>16000</v>
      </c>
      <c r="C12" s="1"/>
      <c r="D12" s="1"/>
      <c r="E12" s="3"/>
      <c r="F12" s="3"/>
      <c r="G12" s="3"/>
      <c r="H12" s="3"/>
      <c r="I12" s="3"/>
      <c r="J12" s="3"/>
      <c r="K12" s="4">
        <v>14857.81</v>
      </c>
    </row>
    <row r="13" spans="1:11" x14ac:dyDescent="0.2">
      <c r="A13" t="s">
        <v>9</v>
      </c>
      <c r="B13" s="10">
        <v>20000</v>
      </c>
      <c r="C13" t="s">
        <v>19</v>
      </c>
      <c r="D13" s="1"/>
      <c r="E13" s="3"/>
      <c r="F13" s="3"/>
      <c r="G13" s="3"/>
      <c r="H13" s="3"/>
      <c r="I13" s="3"/>
      <c r="J13" s="3"/>
      <c r="K13" s="4">
        <v>20740</v>
      </c>
    </row>
    <row r="14" spans="1:11" x14ac:dyDescent="0.2">
      <c r="A14" t="s">
        <v>12</v>
      </c>
      <c r="B14" s="10">
        <v>350000</v>
      </c>
      <c r="C14" t="s">
        <v>0</v>
      </c>
      <c r="D14" s="1"/>
      <c r="E14" s="4"/>
      <c r="F14" s="4"/>
      <c r="G14" s="4"/>
      <c r="H14" s="4"/>
      <c r="I14" s="3"/>
      <c r="J14" s="3"/>
      <c r="K14" s="4">
        <v>633800</v>
      </c>
    </row>
    <row r="15" spans="1:11" x14ac:dyDescent="0.2">
      <c r="A15" t="s">
        <v>13</v>
      </c>
      <c r="B15" s="10">
        <v>350000</v>
      </c>
      <c r="C15" t="s">
        <v>14</v>
      </c>
      <c r="E15" s="3"/>
      <c r="F15" s="3"/>
      <c r="G15" s="3"/>
      <c r="H15" s="3"/>
      <c r="I15" s="3"/>
      <c r="J15" s="4"/>
      <c r="K15" s="4">
        <v>279825.59999999998</v>
      </c>
    </row>
    <row r="16" spans="1:11" x14ac:dyDescent="0.2">
      <c r="A16" t="s">
        <v>18</v>
      </c>
      <c r="B16" s="10">
        <v>250000</v>
      </c>
      <c r="C16" t="s">
        <v>29</v>
      </c>
      <c r="D16" s="1"/>
      <c r="E16" s="3"/>
      <c r="F16" s="3"/>
      <c r="G16" s="3"/>
      <c r="H16" s="3"/>
      <c r="I16" s="3"/>
      <c r="J16" s="3"/>
      <c r="K16" s="4">
        <v>250000</v>
      </c>
    </row>
    <row r="17" spans="1:11" x14ac:dyDescent="0.2">
      <c r="A17" t="s">
        <v>1</v>
      </c>
      <c r="B17" s="10">
        <v>500000</v>
      </c>
      <c r="C17" t="s">
        <v>2</v>
      </c>
      <c r="E17" s="3"/>
      <c r="F17" s="3"/>
      <c r="G17" s="4"/>
      <c r="H17" s="3"/>
      <c r="I17" s="3"/>
      <c r="J17" s="3"/>
      <c r="K17" s="4">
        <v>4275.76</v>
      </c>
    </row>
    <row r="18" spans="1:11" x14ac:dyDescent="0.2">
      <c r="A18" t="s">
        <v>27</v>
      </c>
      <c r="B18" s="10">
        <v>20000</v>
      </c>
      <c r="C18" t="s">
        <v>11</v>
      </c>
      <c r="D18" s="1"/>
      <c r="E18" s="3"/>
      <c r="F18" s="3"/>
      <c r="G18" s="4"/>
      <c r="H18" s="3"/>
      <c r="I18" s="3"/>
      <c r="J18" s="3"/>
      <c r="K18" s="4">
        <v>5443.2</v>
      </c>
    </row>
    <row r="19" spans="1:11" x14ac:dyDescent="0.2">
      <c r="A19" t="s">
        <v>28</v>
      </c>
      <c r="B19" s="10">
        <v>50000</v>
      </c>
      <c r="C19" t="s">
        <v>3</v>
      </c>
      <c r="E19" s="3"/>
      <c r="F19" s="4"/>
      <c r="G19" s="3"/>
      <c r="H19" s="4"/>
      <c r="I19" s="3"/>
      <c r="J19" s="3"/>
      <c r="K19" s="4">
        <v>7224.98</v>
      </c>
    </row>
    <row r="20" spans="1:11" x14ac:dyDescent="0.2">
      <c r="B20" s="11">
        <f>SUM(B11:B19)</f>
        <v>1780000</v>
      </c>
      <c r="C20" s="1"/>
      <c r="D20" s="1"/>
      <c r="E20" s="4"/>
      <c r="F20" s="4"/>
      <c r="G20" s="4"/>
      <c r="H20" s="4"/>
      <c r="I20" s="3"/>
      <c r="J20" s="4"/>
      <c r="K20" s="4">
        <v>1512945</v>
      </c>
    </row>
    <row r="21" spans="1:11" x14ac:dyDescent="0.2">
      <c r="A21" s="2"/>
      <c r="B21" s="13"/>
      <c r="C21" s="5"/>
      <c r="D21" s="3"/>
      <c r="E21" s="5"/>
      <c r="F21" s="5"/>
      <c r="G21" s="3"/>
      <c r="H21" s="3"/>
      <c r="I21" s="4"/>
      <c r="J21" s="3"/>
      <c r="K21" s="5">
        <v>-84991.96</v>
      </c>
    </row>
    <row r="22" spans="1:11" x14ac:dyDescent="0.2">
      <c r="B22" s="1"/>
      <c r="C22" s="1"/>
      <c r="D22" s="1"/>
      <c r="E22" s="1"/>
      <c r="F22" s="1"/>
      <c r="G22" s="1"/>
      <c r="H22" s="1"/>
      <c r="I22" s="1"/>
      <c r="J22" s="1"/>
      <c r="K22" s="4"/>
    </row>
    <row r="23" spans="1:11" x14ac:dyDescent="0.2">
      <c r="E23" s="1"/>
      <c r="K23" s="5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SFAAFBC Budget 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Butler</dc:creator>
  <cp:lastModifiedBy>Rabow, Michael</cp:lastModifiedBy>
  <dcterms:created xsi:type="dcterms:W3CDTF">2023-09-26T14:53:28Z</dcterms:created>
  <dcterms:modified xsi:type="dcterms:W3CDTF">2023-09-26T21:37:21Z</dcterms:modified>
</cp:coreProperties>
</file>