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6444" yWindow="-120" windowWidth="19416" windowHeight="7392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/>
  <c r="H19"/>
  <c r="G19"/>
  <c r="F19"/>
  <c r="E19"/>
  <c r="D19"/>
  <c r="C19"/>
  <c r="B19"/>
  <c r="I18"/>
  <c r="H18"/>
  <c r="G18"/>
  <c r="F18"/>
  <c r="E18"/>
  <c r="D18"/>
  <c r="C18"/>
  <c r="B18"/>
  <c r="I12"/>
  <c r="H12"/>
  <c r="G12"/>
  <c r="F12"/>
  <c r="E12"/>
  <c r="D12"/>
  <c r="C12"/>
  <c r="B12"/>
  <c r="I6"/>
  <c r="H6"/>
  <c r="G6"/>
  <c r="F6"/>
  <c r="E6"/>
  <c r="D6"/>
  <c r="C6"/>
</calcChain>
</file>

<file path=xl/sharedStrings.xml><?xml version="1.0" encoding="utf-8"?>
<sst xmlns="http://schemas.openxmlformats.org/spreadsheetml/2006/main" count="53" uniqueCount="35">
  <si>
    <t>IMPACT</t>
  </si>
  <si>
    <t>ACTUAL</t>
  </si>
  <si>
    <t>ENROLLMENT</t>
  </si>
  <si>
    <t>Graduate Program(s)</t>
  </si>
  <si>
    <t>AY13-14</t>
  </si>
  <si>
    <t>AY14-15</t>
  </si>
  <si>
    <t>AY15-16</t>
  </si>
  <si>
    <t>AY16-17</t>
  </si>
  <si>
    <t>AY17-18</t>
  </si>
  <si>
    <t>AY18-19</t>
  </si>
  <si>
    <t>AY19-20</t>
  </si>
  <si>
    <t>AY20-21</t>
  </si>
  <si>
    <t>AY21-22</t>
  </si>
  <si>
    <t>Undergraduate Program(s)</t>
  </si>
  <si>
    <t>FULL TIME EQUIVALENTS (FTE)</t>
  </si>
  <si>
    <t>Ladder Rank Faculty</t>
  </si>
  <si>
    <t>L(P)SOE Lecturers</t>
  </si>
  <si>
    <t>Unit 18 Lecturers</t>
  </si>
  <si>
    <t xml:space="preserve">Accountability Metric(s) (LIST) </t>
  </si>
  <si>
    <t xml:space="preserve">1.Provide relevant data for your initiative in shaded cells below.
2. Save this spreadsheet. 
3. Upload the spreadsheet as an attachment to your submission.
 </t>
  </si>
  <si>
    <t>Enrollment</t>
  </si>
  <si>
    <t>Credit hour production</t>
  </si>
  <si>
    <t>~6</t>
  </si>
  <si>
    <t>~19,600</t>
  </si>
  <si>
    <t>This is impossible to project;  it will have to be whatever is needed to meet student enrollment needs</t>
  </si>
  <si>
    <t>PhDs awarded</t>
  </si>
  <si>
    <t>PROJECTED to 2020</t>
  </si>
  <si>
    <t>Majors</t>
  </si>
  <si>
    <t>LR-Faculty per Major</t>
  </si>
  <si>
    <t>Applicnts</t>
  </si>
  <si>
    <t>~50</t>
  </si>
  <si>
    <t>~55</t>
  </si>
  <si>
    <t>External grant applications</t>
  </si>
  <si>
    <t>Publications-all types</t>
  </si>
  <si>
    <t>More TBD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</si>
</sst>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2" borderId="1" xfId="1" applyBorder="1" applyAlignment="1">
      <alignment wrapText="1"/>
    </xf>
    <xf numFmtId="0" fontId="1" fillId="2" borderId="1" xfId="1" applyBorder="1"/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1" fontId="1" fillId="2" borderId="1" xfId="1" applyNumberFormat="1" applyBorder="1"/>
    <xf numFmtId="3" fontId="1" fillId="2" borderId="1" xfId="1" applyNumberFormat="1" applyBorder="1"/>
    <xf numFmtId="0" fontId="1" fillId="2" borderId="1" xfId="1" applyBorder="1" applyAlignment="1">
      <alignment horizontal="right"/>
    </xf>
    <xf numFmtId="1" fontId="1" fillId="2" borderId="1" xfId="1" applyNumberFormat="1" applyBorder="1" applyAlignment="1">
      <alignment horizontal="right"/>
    </xf>
  </cellXfs>
  <cellStyles count="4">
    <cellStyle name="Followed Hyperlink" xfId="3" builtinId="9" hidden="1"/>
    <cellStyle name="Hyperlink" xfId="2" builtinId="8" hidden="1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20" sqref="A20"/>
    </sheetView>
  </sheetViews>
  <sheetFormatPr defaultColWidth="11.19921875" defaultRowHeight="15.6"/>
  <cols>
    <col min="1" max="1" width="19.796875" style="1" customWidth="1"/>
  </cols>
  <sheetData>
    <row r="1" spans="1:10" ht="67.05" customHeight="1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2"/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0">
      <c r="A3" s="2"/>
      <c r="B3" s="7" t="s">
        <v>1</v>
      </c>
      <c r="C3" s="7"/>
      <c r="D3" s="7" t="s">
        <v>26</v>
      </c>
      <c r="E3" s="7"/>
      <c r="F3" s="7"/>
      <c r="G3" s="7"/>
      <c r="H3" s="7"/>
      <c r="I3" s="7"/>
      <c r="J3" s="7"/>
    </row>
    <row r="4" spans="1:10">
      <c r="A4" s="2"/>
      <c r="B4" s="7" t="s">
        <v>2</v>
      </c>
      <c r="C4" s="7"/>
      <c r="D4" s="7"/>
      <c r="E4" s="7"/>
      <c r="F4" s="7"/>
      <c r="G4" s="7"/>
      <c r="H4" s="7"/>
      <c r="I4" s="7"/>
      <c r="J4" s="7"/>
    </row>
    <row r="5" spans="1:10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</row>
    <row r="6" spans="1:10">
      <c r="A6" s="4" t="s">
        <v>20</v>
      </c>
      <c r="B6" s="5">
        <v>36</v>
      </c>
      <c r="C6" s="11">
        <f>C14*3.3</f>
        <v>49.5</v>
      </c>
      <c r="D6" s="11">
        <f t="shared" ref="D6:J6" si="0">D14*3.3</f>
        <v>56.099999999999994</v>
      </c>
      <c r="E6" s="11">
        <f t="shared" si="0"/>
        <v>62.699999999999996</v>
      </c>
      <c r="F6" s="11">
        <f t="shared" si="0"/>
        <v>69.3</v>
      </c>
      <c r="G6" s="11">
        <f t="shared" si="0"/>
        <v>75.899999999999991</v>
      </c>
      <c r="H6" s="11">
        <f t="shared" si="0"/>
        <v>79.199999999999989</v>
      </c>
      <c r="I6" s="11">
        <f t="shared" si="0"/>
        <v>82.5</v>
      </c>
      <c r="J6" s="11"/>
    </row>
    <row r="7" spans="1:10">
      <c r="A7" s="4" t="s">
        <v>25</v>
      </c>
      <c r="B7" s="5">
        <v>3</v>
      </c>
      <c r="C7" s="5">
        <v>4</v>
      </c>
      <c r="D7" s="5">
        <v>9</v>
      </c>
      <c r="E7" s="5">
        <v>11</v>
      </c>
      <c r="F7" s="5">
        <v>13</v>
      </c>
      <c r="G7" s="5">
        <v>14</v>
      </c>
      <c r="H7" s="5">
        <v>16</v>
      </c>
      <c r="I7" s="5">
        <v>17</v>
      </c>
      <c r="J7" s="5"/>
    </row>
    <row r="8" spans="1:10">
      <c r="A8" s="4" t="s">
        <v>29</v>
      </c>
      <c r="B8" s="13" t="s">
        <v>30</v>
      </c>
      <c r="C8" s="13" t="s">
        <v>31</v>
      </c>
      <c r="D8" s="5">
        <v>60</v>
      </c>
      <c r="E8" s="5">
        <v>66</v>
      </c>
      <c r="F8" s="5">
        <v>72</v>
      </c>
      <c r="G8" s="5">
        <v>78</v>
      </c>
      <c r="H8" s="5">
        <v>86</v>
      </c>
      <c r="I8" s="5">
        <v>95</v>
      </c>
      <c r="J8" s="5"/>
    </row>
    <row r="9" spans="1:10" ht="31.2">
      <c r="A9" s="2" t="s">
        <v>13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</row>
    <row r="10" spans="1:10" ht="31.2">
      <c r="A10" s="4" t="s">
        <v>21</v>
      </c>
      <c r="B10" s="13" t="s">
        <v>23</v>
      </c>
      <c r="C10" s="12">
        <v>21500</v>
      </c>
      <c r="D10" s="12">
        <v>22800</v>
      </c>
      <c r="E10" s="12">
        <v>23400</v>
      </c>
      <c r="F10" s="12">
        <v>24700</v>
      </c>
      <c r="G10" s="12">
        <v>25900</v>
      </c>
      <c r="H10" s="12">
        <v>27200</v>
      </c>
      <c r="I10" s="12">
        <v>28500</v>
      </c>
      <c r="J10" s="5"/>
    </row>
    <row r="11" spans="1:10">
      <c r="A11" s="4" t="s">
        <v>27</v>
      </c>
      <c r="B11" s="5">
        <v>705</v>
      </c>
      <c r="C11" s="5">
        <v>875</v>
      </c>
      <c r="D11" s="5">
        <v>938</v>
      </c>
      <c r="E11" s="12">
        <v>1001</v>
      </c>
      <c r="F11" s="12">
        <v>1064</v>
      </c>
      <c r="G11" s="12">
        <v>1127</v>
      </c>
      <c r="H11" s="12">
        <v>1190</v>
      </c>
      <c r="I11" s="12">
        <v>1260</v>
      </c>
      <c r="J11" s="5"/>
    </row>
    <row r="12" spans="1:10">
      <c r="A12" s="4" t="s">
        <v>28</v>
      </c>
      <c r="B12" s="11">
        <f>B11/B14</f>
        <v>64.090909090909093</v>
      </c>
      <c r="C12" s="11">
        <f>C11/C14</f>
        <v>58.333333333333336</v>
      </c>
      <c r="D12" s="11">
        <f>D11/D14</f>
        <v>55.176470588235297</v>
      </c>
      <c r="E12" s="11">
        <f>E11/E14</f>
        <v>52.684210526315788</v>
      </c>
      <c r="F12" s="11">
        <f>F11/F14</f>
        <v>50.666666666666664</v>
      </c>
      <c r="G12" s="11">
        <f>G11/G14</f>
        <v>49</v>
      </c>
      <c r="H12" s="11">
        <f>H11/H14</f>
        <v>49.583333333333336</v>
      </c>
      <c r="I12" s="11">
        <f>I11/I14</f>
        <v>50.4</v>
      </c>
      <c r="J12" s="5"/>
    </row>
    <row r="13" spans="1:10">
      <c r="A13" s="2"/>
      <c r="B13" s="7" t="s">
        <v>14</v>
      </c>
      <c r="C13" s="7"/>
      <c r="D13" s="7"/>
      <c r="E13" s="7"/>
      <c r="F13" s="7"/>
      <c r="G13" s="7"/>
      <c r="H13" s="7"/>
      <c r="I13" s="7"/>
      <c r="J13" s="7"/>
    </row>
    <row r="14" spans="1:10">
      <c r="A14" s="2" t="s">
        <v>15</v>
      </c>
      <c r="B14" s="5">
        <v>11</v>
      </c>
      <c r="C14" s="5">
        <v>15</v>
      </c>
      <c r="D14" s="5">
        <v>17</v>
      </c>
      <c r="E14" s="5">
        <v>19</v>
      </c>
      <c r="F14" s="5">
        <v>21</v>
      </c>
      <c r="G14" s="5">
        <v>23</v>
      </c>
      <c r="H14" s="5">
        <v>24</v>
      </c>
      <c r="I14" s="5">
        <v>25</v>
      </c>
      <c r="J14" s="5"/>
    </row>
    <row r="15" spans="1:10">
      <c r="A15" s="2" t="s">
        <v>16</v>
      </c>
      <c r="B15" s="5">
        <v>0</v>
      </c>
      <c r="C15" s="5">
        <v>0</v>
      </c>
      <c r="D15" s="5">
        <v>1</v>
      </c>
      <c r="E15" s="5">
        <v>1</v>
      </c>
      <c r="F15" s="5">
        <v>2</v>
      </c>
      <c r="G15" s="5">
        <v>2</v>
      </c>
      <c r="H15" s="5">
        <v>3</v>
      </c>
      <c r="I15" s="5">
        <v>3</v>
      </c>
      <c r="J15" s="5"/>
    </row>
    <row r="16" spans="1:10">
      <c r="A16" s="2" t="s">
        <v>17</v>
      </c>
      <c r="B16" s="5">
        <v>6</v>
      </c>
      <c r="C16" s="5" t="s">
        <v>22</v>
      </c>
      <c r="D16" s="8" t="s">
        <v>24</v>
      </c>
      <c r="E16" s="9"/>
      <c r="F16" s="9"/>
      <c r="G16" s="9"/>
      <c r="H16" s="9"/>
      <c r="I16" s="9"/>
      <c r="J16" s="10"/>
    </row>
    <row r="17" spans="1:10" ht="31.2">
      <c r="A17" s="2" t="s">
        <v>18</v>
      </c>
      <c r="B17" s="3" t="s">
        <v>4</v>
      </c>
      <c r="C17" s="3" t="s">
        <v>5</v>
      </c>
      <c r="D17" s="3" t="s">
        <v>6</v>
      </c>
      <c r="E17" s="3" t="s">
        <v>7</v>
      </c>
      <c r="F17" s="3" t="s">
        <v>8</v>
      </c>
      <c r="G17" s="3" t="s">
        <v>9</v>
      </c>
      <c r="H17" s="3" t="s">
        <v>10</v>
      </c>
      <c r="I17" s="3" t="s">
        <v>11</v>
      </c>
      <c r="J17" s="3" t="s">
        <v>12</v>
      </c>
    </row>
    <row r="18" spans="1:10">
      <c r="A18" s="4" t="s">
        <v>33</v>
      </c>
      <c r="B18" s="5">
        <f>B14*7</f>
        <v>77</v>
      </c>
      <c r="C18" s="5">
        <f t="shared" ref="C18:J18" si="1">C14*7</f>
        <v>105</v>
      </c>
      <c r="D18" s="5">
        <f t="shared" si="1"/>
        <v>119</v>
      </c>
      <c r="E18" s="5">
        <f t="shared" si="1"/>
        <v>133</v>
      </c>
      <c r="F18" s="5">
        <f t="shared" si="1"/>
        <v>147</v>
      </c>
      <c r="G18" s="5">
        <f t="shared" si="1"/>
        <v>161</v>
      </c>
      <c r="H18" s="5">
        <f t="shared" si="1"/>
        <v>168</v>
      </c>
      <c r="I18" s="5">
        <f t="shared" si="1"/>
        <v>175</v>
      </c>
      <c r="J18" s="5"/>
    </row>
    <row r="19" spans="1:10" ht="31.2">
      <c r="A19" s="4" t="s">
        <v>32</v>
      </c>
      <c r="B19" s="14">
        <f>B14*1.3</f>
        <v>14.3</v>
      </c>
      <c r="C19" s="14">
        <f t="shared" ref="C19:I19" si="2">C14*1.3</f>
        <v>19.5</v>
      </c>
      <c r="D19" s="14">
        <f t="shared" si="2"/>
        <v>22.1</v>
      </c>
      <c r="E19" s="14">
        <f t="shared" si="2"/>
        <v>24.7</v>
      </c>
      <c r="F19" s="14">
        <f t="shared" si="2"/>
        <v>27.3</v>
      </c>
      <c r="G19" s="14">
        <f t="shared" si="2"/>
        <v>29.900000000000002</v>
      </c>
      <c r="H19" s="14">
        <f t="shared" si="2"/>
        <v>31.200000000000003</v>
      </c>
      <c r="I19" s="14">
        <f t="shared" si="2"/>
        <v>32.5</v>
      </c>
      <c r="J19" s="5"/>
    </row>
    <row r="20" spans="1:10">
      <c r="A20" s="4" t="s">
        <v>34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"/>
      <c r="B21" s="5"/>
      <c r="C21" s="5"/>
      <c r="D21" s="5"/>
      <c r="E21" s="5"/>
      <c r="F21" s="5"/>
      <c r="G21" s="5"/>
      <c r="H21" s="5"/>
      <c r="I21" s="5"/>
      <c r="J21" s="5"/>
    </row>
  </sheetData>
  <mergeCells count="7">
    <mergeCell ref="B13:J13"/>
    <mergeCell ref="D16:J16"/>
    <mergeCell ref="A1:J1"/>
    <mergeCell ref="B2:J2"/>
    <mergeCell ref="B3:C3"/>
    <mergeCell ref="D3:J3"/>
    <mergeCell ref="B4:J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UCSF</dc:creator>
  <cp:lastModifiedBy>Wallander</cp:lastModifiedBy>
  <dcterms:created xsi:type="dcterms:W3CDTF">2013-10-17T16:05:36Z</dcterms:created>
  <dcterms:modified xsi:type="dcterms:W3CDTF">2013-11-15T19:44:21Z</dcterms:modified>
</cp:coreProperties>
</file>